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공공기관 사전공표 정보 제출\2016년\"/>
    </mc:Choice>
  </mc:AlternateContent>
  <bookViews>
    <workbookView xWindow="0" yWindow="0" windowWidth="18195" windowHeight="10185"/>
  </bookViews>
  <sheets>
    <sheet name="전기사용량" sheetId="1" r:id="rId1"/>
    <sheet name="수도사용량" sheetId="5" r:id="rId2"/>
    <sheet name="가스사용량" sheetId="6" r:id="rId3"/>
    <sheet name="휘발유사용량" sheetId="7" r:id="rId4"/>
    <sheet name="경유사용량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8" l="1"/>
  <c r="B17" i="8"/>
  <c r="C17" i="7"/>
  <c r="B17" i="7"/>
  <c r="C17" i="6"/>
  <c r="B17" i="6"/>
  <c r="C17" i="5"/>
  <c r="B17" i="5"/>
  <c r="C17" i="1"/>
  <c r="B17" i="1"/>
  <c r="D16" i="8"/>
  <c r="D15" i="8"/>
  <c r="D14" i="8"/>
  <c r="D13" i="8"/>
  <c r="D12" i="8"/>
  <c r="D11" i="8"/>
  <c r="D10" i="8"/>
  <c r="D9" i="8"/>
  <c r="D8" i="8"/>
  <c r="D7" i="8"/>
  <c r="D6" i="8"/>
  <c r="D5" i="8"/>
  <c r="D16" i="7"/>
  <c r="D15" i="7"/>
  <c r="D14" i="7"/>
  <c r="D13" i="7"/>
  <c r="D12" i="7"/>
  <c r="D11" i="7"/>
  <c r="D10" i="7"/>
  <c r="D9" i="7"/>
  <c r="D8" i="7"/>
  <c r="D7" i="7"/>
  <c r="D6" i="7"/>
  <c r="D5" i="7"/>
  <c r="D16" i="6"/>
  <c r="D15" i="6"/>
  <c r="D14" i="6"/>
  <c r="D13" i="6"/>
  <c r="D12" i="6"/>
  <c r="D11" i="6"/>
  <c r="D10" i="6"/>
  <c r="D9" i="6"/>
  <c r="D8" i="6"/>
  <c r="D7" i="6"/>
  <c r="D6" i="6"/>
  <c r="D5" i="6"/>
  <c r="D16" i="5"/>
  <c r="D15" i="5"/>
  <c r="D14" i="5"/>
  <c r="D13" i="5"/>
  <c r="D12" i="5"/>
  <c r="D11" i="5"/>
  <c r="D10" i="5"/>
  <c r="D9" i="5"/>
  <c r="D8" i="5"/>
  <c r="D7" i="5"/>
  <c r="D6" i="5"/>
  <c r="D5" i="5"/>
  <c r="D17" i="8" l="1"/>
  <c r="D17" i="7"/>
  <c r="D17" i="6"/>
  <c r="D17" i="5"/>
  <c r="D17" i="1"/>
  <c r="D6" i="1"/>
  <c r="D7" i="1"/>
  <c r="D8" i="1"/>
  <c r="D9" i="1"/>
  <c r="D10" i="1"/>
  <c r="D11" i="1"/>
  <c r="D12" i="1"/>
  <c r="D13" i="1"/>
  <c r="D14" i="1"/>
  <c r="D15" i="1"/>
  <c r="D16" i="1"/>
  <c r="D5" i="1"/>
</calcChain>
</file>

<file path=xl/sharedStrings.xml><?xml version="1.0" encoding="utf-8"?>
<sst xmlns="http://schemas.openxmlformats.org/spreadsheetml/2006/main" count="45" uniqueCount="12">
  <si>
    <t>▣ 청사 에너지관리 현황</t>
    <phoneticPr fontId="2" type="noConversion"/>
  </si>
  <si>
    <t>1. 전기(단위 : KWh)</t>
    <phoneticPr fontId="2" type="noConversion"/>
  </si>
  <si>
    <t>월</t>
    <phoneticPr fontId="2" type="noConversion"/>
  </si>
  <si>
    <t>사용량</t>
    <phoneticPr fontId="2" type="noConversion"/>
  </si>
  <si>
    <t>증감</t>
    <phoneticPr fontId="2" type="noConversion"/>
  </si>
  <si>
    <t>합</t>
    <phoneticPr fontId="2" type="noConversion"/>
  </si>
  <si>
    <r>
      <t xml:space="preserve">2. 수도(단위 : </t>
    </r>
    <r>
      <rPr>
        <sz val="16"/>
        <color theme="1"/>
        <rFont val="맑은 고딕"/>
        <family val="3"/>
        <charset val="129"/>
      </rPr>
      <t>㎥</t>
    </r>
    <r>
      <rPr>
        <sz val="16"/>
        <color theme="1"/>
        <rFont val="굴림체"/>
        <family val="3"/>
        <charset val="129"/>
      </rPr>
      <t>)</t>
    </r>
    <phoneticPr fontId="2" type="noConversion"/>
  </si>
  <si>
    <r>
      <t xml:space="preserve">3. 가스(단위 : </t>
    </r>
    <r>
      <rPr>
        <sz val="16"/>
        <color theme="1"/>
        <rFont val="맑은 고딕"/>
        <family val="3"/>
        <charset val="129"/>
      </rPr>
      <t>㎥</t>
    </r>
    <r>
      <rPr>
        <sz val="16"/>
        <color theme="1"/>
        <rFont val="굴림체"/>
        <family val="3"/>
        <charset val="129"/>
      </rPr>
      <t>)</t>
    </r>
    <phoneticPr fontId="2" type="noConversion"/>
  </si>
  <si>
    <r>
      <t xml:space="preserve">4. 휘발유(단위 : </t>
    </r>
    <r>
      <rPr>
        <sz val="16"/>
        <color theme="1"/>
        <rFont val="맑은 고딕"/>
        <family val="3"/>
        <charset val="129"/>
      </rPr>
      <t>ℓ</t>
    </r>
    <r>
      <rPr>
        <sz val="16"/>
        <color theme="1"/>
        <rFont val="굴림체"/>
        <family val="3"/>
        <charset val="129"/>
      </rPr>
      <t>)</t>
    </r>
    <phoneticPr fontId="2" type="noConversion"/>
  </si>
  <si>
    <r>
      <t xml:space="preserve">5. 경유(단위 : </t>
    </r>
    <r>
      <rPr>
        <sz val="16"/>
        <color theme="1"/>
        <rFont val="맑은 고딕"/>
        <family val="3"/>
        <charset val="129"/>
      </rPr>
      <t>ℓ</t>
    </r>
    <r>
      <rPr>
        <sz val="16"/>
        <color theme="1"/>
        <rFont val="굴림체"/>
        <family val="3"/>
        <charset val="129"/>
      </rPr>
      <t>)</t>
    </r>
    <phoneticPr fontId="2" type="noConversion"/>
  </si>
  <si>
    <t>2015년</t>
    <phoneticPr fontId="2" type="noConversion"/>
  </si>
  <si>
    <t>2016년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</si>
</sst>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Red]\ \▲#,##0;[Blue]\▼#,##0;&quot;변동없음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sz val="20"/>
      <color theme="1"/>
      <name val="굴림체"/>
      <family val="3"/>
      <charset val="129"/>
    </font>
    <font>
      <sz val="16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2" xfId="1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>
      <alignment vertical="center"/>
    </xf>
    <xf numFmtId="176" fontId="4" fillId="0" borderId="6" xfId="1" applyNumberFormat="1" applyFont="1" applyBorder="1">
      <alignment vertical="center"/>
    </xf>
    <xf numFmtId="41" fontId="4" fillId="0" borderId="7" xfId="1" applyFont="1" applyBorder="1" applyAlignment="1">
      <alignment horizontal="center" vertical="center"/>
    </xf>
    <xf numFmtId="41" fontId="4" fillId="0" borderId="8" xfId="1" applyFont="1" applyBorder="1">
      <alignment vertical="center"/>
    </xf>
    <xf numFmtId="41" fontId="4" fillId="0" borderId="10" xfId="1" applyFont="1" applyBorder="1" applyAlignment="1">
      <alignment horizontal="center" vertical="center"/>
    </xf>
    <xf numFmtId="41" fontId="4" fillId="0" borderId="11" xfId="1" applyFont="1" applyBorder="1">
      <alignment vertical="center"/>
    </xf>
    <xf numFmtId="176" fontId="4" fillId="0" borderId="12" xfId="1" applyNumberFormat="1" applyFont="1" applyBorder="1">
      <alignment vertical="center"/>
    </xf>
    <xf numFmtId="41" fontId="4" fillId="0" borderId="14" xfId="1" applyFont="1" applyBorder="1" applyAlignment="1">
      <alignment horizontal="center" vertical="center"/>
    </xf>
    <xf numFmtId="176" fontId="4" fillId="0" borderId="9" xfId="1" applyNumberFormat="1" applyFont="1" applyBorder="1">
      <alignment vertical="center"/>
    </xf>
    <xf numFmtId="41" fontId="5" fillId="0" borderId="0" xfId="1" applyFont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41" fontId="4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workbookViewId="0">
      <selection activeCell="F6" sqref="F6"/>
    </sheetView>
  </sheetViews>
  <sheetFormatPr defaultRowHeight="14.25" x14ac:dyDescent="0.3"/>
  <cols>
    <col min="1" max="1" width="13.375" style="1" customWidth="1"/>
    <col min="2" max="4" width="18.75" style="1" customWidth="1"/>
    <col min="5" max="16384" width="9" style="1"/>
  </cols>
  <sheetData>
    <row r="1" spans="1:4" ht="54" customHeight="1" x14ac:dyDescent="0.3">
      <c r="A1" s="14" t="s">
        <v>0</v>
      </c>
      <c r="B1" s="14"/>
      <c r="C1" s="14"/>
      <c r="D1" s="14"/>
    </row>
    <row r="2" spans="1:4" ht="37.5" customHeight="1" x14ac:dyDescent="0.3">
      <c r="A2" s="2" t="s">
        <v>1</v>
      </c>
      <c r="B2" s="2"/>
      <c r="C2" s="2"/>
      <c r="D2" s="2"/>
    </row>
    <row r="3" spans="1:4" ht="37.5" customHeight="1" x14ac:dyDescent="0.3">
      <c r="A3" s="15" t="s">
        <v>2</v>
      </c>
      <c r="B3" s="3" t="s">
        <v>10</v>
      </c>
      <c r="C3" s="3" t="s">
        <v>11</v>
      </c>
      <c r="D3" s="17" t="s">
        <v>4</v>
      </c>
    </row>
    <row r="4" spans="1:4" ht="37.5" customHeight="1" thickBot="1" x14ac:dyDescent="0.35">
      <c r="A4" s="16"/>
      <c r="B4" s="12" t="s">
        <v>3</v>
      </c>
      <c r="C4" s="12" t="s">
        <v>3</v>
      </c>
      <c r="D4" s="18"/>
    </row>
    <row r="5" spans="1:4" ht="37.5" customHeight="1" thickTop="1" x14ac:dyDescent="0.3">
      <c r="A5" s="9">
        <v>1</v>
      </c>
      <c r="B5" s="10">
        <v>358812</v>
      </c>
      <c r="C5" s="10">
        <v>355644</v>
      </c>
      <c r="D5" s="11">
        <f>C5-B5</f>
        <v>-3168</v>
      </c>
    </row>
    <row r="6" spans="1:4" ht="37.5" customHeight="1" x14ac:dyDescent="0.3">
      <c r="A6" s="4">
        <v>2</v>
      </c>
      <c r="B6" s="5">
        <v>348732</v>
      </c>
      <c r="C6" s="5">
        <v>372384</v>
      </c>
      <c r="D6" s="6">
        <f t="shared" ref="D6:D16" si="0">C6-B6</f>
        <v>23652</v>
      </c>
    </row>
    <row r="7" spans="1:4" ht="37.5" customHeight="1" x14ac:dyDescent="0.3">
      <c r="A7" s="4">
        <v>3</v>
      </c>
      <c r="B7" s="5">
        <v>281736</v>
      </c>
      <c r="C7" s="5">
        <v>315720</v>
      </c>
      <c r="D7" s="6">
        <f t="shared" si="0"/>
        <v>33984</v>
      </c>
    </row>
    <row r="8" spans="1:4" ht="37.5" customHeight="1" x14ac:dyDescent="0.3">
      <c r="A8" s="4">
        <v>4</v>
      </c>
      <c r="B8" s="5">
        <v>268560</v>
      </c>
      <c r="C8" s="5">
        <v>285336</v>
      </c>
      <c r="D8" s="6">
        <f t="shared" si="0"/>
        <v>16776</v>
      </c>
    </row>
    <row r="9" spans="1:4" ht="37.5" customHeight="1" x14ac:dyDescent="0.3">
      <c r="A9" s="4">
        <v>5</v>
      </c>
      <c r="B9" s="5">
        <v>246240</v>
      </c>
      <c r="C9" s="5">
        <v>260928</v>
      </c>
      <c r="D9" s="6">
        <f t="shared" si="0"/>
        <v>14688</v>
      </c>
    </row>
    <row r="10" spans="1:4" ht="37.5" customHeight="1" x14ac:dyDescent="0.3">
      <c r="A10" s="4">
        <v>6</v>
      </c>
      <c r="B10" s="5">
        <v>284616</v>
      </c>
      <c r="C10" s="5">
        <v>327636</v>
      </c>
      <c r="D10" s="6">
        <f t="shared" si="0"/>
        <v>43020</v>
      </c>
    </row>
    <row r="11" spans="1:4" ht="37.5" customHeight="1" x14ac:dyDescent="0.3">
      <c r="A11" s="4">
        <v>7</v>
      </c>
      <c r="B11" s="5">
        <v>323136</v>
      </c>
      <c r="C11" s="5">
        <v>390528</v>
      </c>
      <c r="D11" s="6">
        <f t="shared" si="0"/>
        <v>67392</v>
      </c>
    </row>
    <row r="12" spans="1:4" ht="37.5" customHeight="1" x14ac:dyDescent="0.3">
      <c r="A12" s="4">
        <v>8</v>
      </c>
      <c r="B12" s="5">
        <v>400536</v>
      </c>
      <c r="C12" s="5">
        <v>432864</v>
      </c>
      <c r="D12" s="6">
        <f t="shared" si="0"/>
        <v>32328</v>
      </c>
    </row>
    <row r="13" spans="1:4" ht="37.5" customHeight="1" x14ac:dyDescent="0.3">
      <c r="A13" s="4">
        <v>9</v>
      </c>
      <c r="B13" s="5">
        <v>351324</v>
      </c>
      <c r="C13" s="5">
        <v>389268</v>
      </c>
      <c r="D13" s="6">
        <f t="shared" si="0"/>
        <v>37944</v>
      </c>
    </row>
    <row r="14" spans="1:4" ht="37.5" customHeight="1" x14ac:dyDescent="0.3">
      <c r="A14" s="4">
        <v>10</v>
      </c>
      <c r="B14" s="5">
        <v>262152</v>
      </c>
      <c r="C14" s="5">
        <v>279396</v>
      </c>
      <c r="D14" s="6">
        <f t="shared" si="0"/>
        <v>17244</v>
      </c>
    </row>
    <row r="15" spans="1:4" ht="37.5" customHeight="1" x14ac:dyDescent="0.3">
      <c r="A15" s="4">
        <v>11</v>
      </c>
      <c r="B15" s="5">
        <v>267012</v>
      </c>
      <c r="C15" s="5">
        <v>270900</v>
      </c>
      <c r="D15" s="6">
        <f t="shared" si="0"/>
        <v>3888</v>
      </c>
    </row>
    <row r="16" spans="1:4" ht="37.5" customHeight="1" x14ac:dyDescent="0.3">
      <c r="A16" s="4">
        <v>12</v>
      </c>
      <c r="B16" s="5">
        <v>296712</v>
      </c>
      <c r="C16" s="5">
        <v>312696</v>
      </c>
      <c r="D16" s="6">
        <f t="shared" si="0"/>
        <v>15984</v>
      </c>
    </row>
    <row r="17" spans="1:4" ht="37.5" customHeight="1" x14ac:dyDescent="0.3">
      <c r="A17" s="7" t="s">
        <v>5</v>
      </c>
      <c r="B17" s="8">
        <f>SUM(B5:B16)</f>
        <v>3689568</v>
      </c>
      <c r="C17" s="8">
        <f>SUM(C5:C16)</f>
        <v>3993300</v>
      </c>
      <c r="D17" s="13">
        <f>C17-B17</f>
        <v>303732</v>
      </c>
    </row>
    <row r="18" spans="1:4" ht="37.5" customHeight="1" x14ac:dyDescent="0.3"/>
    <row r="19" spans="1:4" ht="37.5" customHeight="1" x14ac:dyDescent="0.3"/>
    <row r="20" spans="1:4" ht="37.5" customHeight="1" x14ac:dyDescent="0.3"/>
    <row r="21" spans="1:4" ht="37.5" customHeight="1" x14ac:dyDescent="0.3"/>
    <row r="22" spans="1:4" ht="37.5" customHeight="1" x14ac:dyDescent="0.3"/>
    <row r="23" spans="1:4" ht="37.5" customHeight="1" x14ac:dyDescent="0.3"/>
    <row r="24" spans="1:4" ht="37.5" customHeight="1" x14ac:dyDescent="0.3"/>
    <row r="25" spans="1:4" ht="37.5" customHeight="1" x14ac:dyDescent="0.3"/>
    <row r="26" spans="1:4" ht="37.5" customHeight="1" x14ac:dyDescent="0.3"/>
    <row r="27" spans="1:4" ht="37.5" customHeight="1" x14ac:dyDescent="0.3"/>
    <row r="28" spans="1:4" ht="37.5" customHeight="1" x14ac:dyDescent="0.3"/>
    <row r="29" spans="1:4" ht="37.5" customHeight="1" x14ac:dyDescent="0.3"/>
    <row r="30" spans="1:4" ht="37.5" customHeight="1" x14ac:dyDescent="0.3"/>
    <row r="31" spans="1:4" ht="37.5" customHeight="1" x14ac:dyDescent="0.3"/>
    <row r="32" spans="1:4" ht="37.5" customHeight="1" x14ac:dyDescent="0.3"/>
    <row r="33" ht="37.5" customHeight="1" x14ac:dyDescent="0.3"/>
    <row r="34" ht="37.5" customHeight="1" x14ac:dyDescent="0.3"/>
    <row r="35" ht="37.5" customHeight="1" x14ac:dyDescent="0.3"/>
    <row r="36" ht="37.5" customHeight="1" x14ac:dyDescent="0.3"/>
    <row r="37" ht="37.5" customHeight="1" x14ac:dyDescent="0.3"/>
    <row r="38" ht="37.5" customHeight="1" x14ac:dyDescent="0.3"/>
    <row r="39" ht="37.5" customHeight="1" x14ac:dyDescent="0.3"/>
    <row r="40" ht="37.5" customHeight="1" x14ac:dyDescent="0.3"/>
    <row r="41" ht="37.5" customHeight="1" x14ac:dyDescent="0.3"/>
    <row r="42" ht="37.5" customHeight="1" x14ac:dyDescent="0.3"/>
    <row r="43" ht="37.5" customHeight="1" x14ac:dyDescent="0.3"/>
    <row r="44" ht="37.5" customHeight="1" x14ac:dyDescent="0.3"/>
    <row r="45" ht="37.5" customHeight="1" x14ac:dyDescent="0.3"/>
    <row r="46" ht="37.5" customHeight="1" x14ac:dyDescent="0.3"/>
    <row r="47" ht="37.5" customHeight="1" x14ac:dyDescent="0.3"/>
    <row r="48" ht="37.5" customHeight="1" x14ac:dyDescent="0.3"/>
    <row r="49" ht="37.5" customHeight="1" x14ac:dyDescent="0.3"/>
    <row r="50" ht="37.5" customHeight="1" x14ac:dyDescent="0.3"/>
    <row r="51" ht="37.5" customHeight="1" x14ac:dyDescent="0.3"/>
    <row r="52" ht="37.5" customHeight="1" x14ac:dyDescent="0.3"/>
    <row r="53" ht="37.5" customHeight="1" x14ac:dyDescent="0.3"/>
    <row r="54" ht="37.5" customHeight="1" x14ac:dyDescent="0.3"/>
    <row r="55" ht="37.5" customHeight="1" x14ac:dyDescent="0.3"/>
    <row r="56" ht="37.5" customHeight="1" x14ac:dyDescent="0.3"/>
    <row r="57" ht="37.5" customHeight="1" x14ac:dyDescent="0.3"/>
    <row r="58" ht="37.5" customHeight="1" x14ac:dyDescent="0.3"/>
    <row r="59" ht="37.5" customHeight="1" x14ac:dyDescent="0.3"/>
    <row r="60" ht="37.5" customHeight="1" x14ac:dyDescent="0.3"/>
    <row r="61" ht="37.5" customHeight="1" x14ac:dyDescent="0.3"/>
    <row r="62" ht="37.5" customHeight="1" x14ac:dyDescent="0.3"/>
    <row r="63" ht="37.5" customHeight="1" x14ac:dyDescent="0.3"/>
    <row r="64" ht="37.5" customHeight="1" x14ac:dyDescent="0.3"/>
    <row r="65" ht="37.5" customHeight="1" x14ac:dyDescent="0.3"/>
    <row r="66" ht="37.5" customHeight="1" x14ac:dyDescent="0.3"/>
    <row r="67" ht="37.5" customHeight="1" x14ac:dyDescent="0.3"/>
    <row r="68" ht="37.5" customHeight="1" x14ac:dyDescent="0.3"/>
    <row r="69" ht="37.5" customHeight="1" x14ac:dyDescent="0.3"/>
    <row r="70" ht="37.5" customHeight="1" x14ac:dyDescent="0.3"/>
    <row r="71" ht="37.5" customHeight="1" x14ac:dyDescent="0.3"/>
    <row r="72" ht="37.5" customHeight="1" x14ac:dyDescent="0.3"/>
    <row r="73" ht="37.5" customHeight="1" x14ac:dyDescent="0.3"/>
    <row r="74" ht="37.5" customHeight="1" x14ac:dyDescent="0.3"/>
    <row r="75" ht="37.5" customHeight="1" x14ac:dyDescent="0.3"/>
    <row r="76" ht="37.5" customHeight="1" x14ac:dyDescent="0.3"/>
    <row r="77" ht="37.5" customHeight="1" x14ac:dyDescent="0.3"/>
    <row r="78" ht="37.5" customHeight="1" x14ac:dyDescent="0.3"/>
    <row r="79" ht="37.5" customHeight="1" x14ac:dyDescent="0.3"/>
    <row r="80" ht="37.5" customHeight="1" x14ac:dyDescent="0.3"/>
    <row r="81" ht="37.5" customHeight="1" x14ac:dyDescent="0.3"/>
    <row r="82" ht="37.5" customHeight="1" x14ac:dyDescent="0.3"/>
    <row r="83" ht="37.5" customHeight="1" x14ac:dyDescent="0.3"/>
    <row r="84" ht="37.5" customHeight="1" x14ac:dyDescent="0.3"/>
    <row r="85" ht="37.5" customHeight="1" x14ac:dyDescent="0.3"/>
    <row r="86" ht="37.5" customHeight="1" x14ac:dyDescent="0.3"/>
    <row r="87" ht="37.5" customHeight="1" x14ac:dyDescent="0.3"/>
    <row r="88" ht="37.5" customHeight="1" x14ac:dyDescent="0.3"/>
    <row r="89" ht="37.5" customHeight="1" x14ac:dyDescent="0.3"/>
    <row r="90" ht="37.5" customHeight="1" x14ac:dyDescent="0.3"/>
    <row r="91" ht="37.5" customHeight="1" x14ac:dyDescent="0.3"/>
    <row r="92" ht="37.5" customHeight="1" x14ac:dyDescent="0.3"/>
    <row r="93" ht="37.5" customHeight="1" x14ac:dyDescent="0.3"/>
    <row r="94" ht="37.5" customHeight="1" x14ac:dyDescent="0.3"/>
    <row r="95" ht="37.5" customHeight="1" x14ac:dyDescent="0.3"/>
    <row r="96" ht="37.5" customHeight="1" x14ac:dyDescent="0.3"/>
    <row r="97" ht="37.5" customHeight="1" x14ac:dyDescent="0.3"/>
    <row r="98" ht="37.5" customHeight="1" x14ac:dyDescent="0.3"/>
    <row r="99" ht="37.5" customHeight="1" x14ac:dyDescent="0.3"/>
    <row r="100" ht="37.5" customHeight="1" x14ac:dyDescent="0.3"/>
    <row r="101" ht="37.5" customHeight="1" x14ac:dyDescent="0.3"/>
    <row r="102" ht="37.5" customHeight="1" x14ac:dyDescent="0.3"/>
    <row r="103" ht="37.5" customHeight="1" x14ac:dyDescent="0.3"/>
    <row r="104" ht="37.5" customHeight="1" x14ac:dyDescent="0.3"/>
    <row r="105" ht="37.5" customHeight="1" x14ac:dyDescent="0.3"/>
    <row r="106" ht="37.5" customHeight="1" x14ac:dyDescent="0.3"/>
    <row r="107" ht="37.5" customHeight="1" x14ac:dyDescent="0.3"/>
    <row r="108" ht="37.5" customHeight="1" x14ac:dyDescent="0.3"/>
    <row r="109" ht="37.5" customHeight="1" x14ac:dyDescent="0.3"/>
    <row r="110" ht="37.5" customHeight="1" x14ac:dyDescent="0.3"/>
    <row r="111" ht="37.5" customHeight="1" x14ac:dyDescent="0.3"/>
    <row r="112" ht="37.5" customHeight="1" x14ac:dyDescent="0.3"/>
    <row r="113" ht="37.5" customHeight="1" x14ac:dyDescent="0.3"/>
    <row r="114" ht="37.5" customHeight="1" x14ac:dyDescent="0.3"/>
    <row r="115" ht="37.5" customHeight="1" x14ac:dyDescent="0.3"/>
    <row r="116" ht="37.5" customHeight="1" x14ac:dyDescent="0.3"/>
    <row r="117" ht="37.5" customHeight="1" x14ac:dyDescent="0.3"/>
  </sheetData>
  <mergeCells count="3">
    <mergeCell ref="A1:D1"/>
    <mergeCell ref="A3:A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opLeftCell="A2" workbookViewId="0">
      <selection activeCell="C17" sqref="C17"/>
    </sheetView>
  </sheetViews>
  <sheetFormatPr defaultRowHeight="14.25" x14ac:dyDescent="0.3"/>
  <cols>
    <col min="1" max="1" width="13.375" style="1" customWidth="1"/>
    <col min="2" max="4" width="18.75" style="1" customWidth="1"/>
    <col min="5" max="16384" width="9" style="1"/>
  </cols>
  <sheetData>
    <row r="1" spans="1:4" ht="54" customHeight="1" x14ac:dyDescent="0.3">
      <c r="A1" s="14" t="s">
        <v>0</v>
      </c>
      <c r="B1" s="14"/>
      <c r="C1" s="14"/>
      <c r="D1" s="14"/>
    </row>
    <row r="2" spans="1:4" ht="37.5" customHeight="1" x14ac:dyDescent="0.3">
      <c r="A2" s="2" t="s">
        <v>6</v>
      </c>
      <c r="B2" s="2"/>
      <c r="C2" s="2"/>
      <c r="D2" s="2"/>
    </row>
    <row r="3" spans="1:4" ht="37.5" customHeight="1" x14ac:dyDescent="0.3">
      <c r="A3" s="15" t="s">
        <v>2</v>
      </c>
      <c r="B3" s="3" t="s">
        <v>10</v>
      </c>
      <c r="C3" s="3" t="s">
        <v>11</v>
      </c>
      <c r="D3" s="17" t="s">
        <v>4</v>
      </c>
    </row>
    <row r="4" spans="1:4" ht="37.5" customHeight="1" thickBot="1" x14ac:dyDescent="0.35">
      <c r="A4" s="16"/>
      <c r="B4" s="12" t="s">
        <v>3</v>
      </c>
      <c r="C4" s="12" t="s">
        <v>3</v>
      </c>
      <c r="D4" s="18"/>
    </row>
    <row r="5" spans="1:4" ht="37.5" customHeight="1" thickTop="1" x14ac:dyDescent="0.3">
      <c r="A5" s="9">
        <v>1</v>
      </c>
      <c r="B5" s="10">
        <v>1173</v>
      </c>
      <c r="C5" s="10">
        <v>1062</v>
      </c>
      <c r="D5" s="11">
        <f>C5-B5</f>
        <v>-111</v>
      </c>
    </row>
    <row r="6" spans="1:4" ht="37.5" customHeight="1" x14ac:dyDescent="0.3">
      <c r="A6" s="4">
        <v>2</v>
      </c>
      <c r="B6" s="5">
        <v>1252</v>
      </c>
      <c r="C6" s="5">
        <v>1140</v>
      </c>
      <c r="D6" s="6">
        <f t="shared" ref="D6:D16" si="0">C6-B6</f>
        <v>-112</v>
      </c>
    </row>
    <row r="7" spans="1:4" ht="37.5" customHeight="1" x14ac:dyDescent="0.3">
      <c r="A7" s="4">
        <v>3</v>
      </c>
      <c r="B7" s="5">
        <v>989</v>
      </c>
      <c r="C7" s="5">
        <v>982</v>
      </c>
      <c r="D7" s="6">
        <f t="shared" si="0"/>
        <v>-7</v>
      </c>
    </row>
    <row r="8" spans="1:4" ht="37.5" customHeight="1" x14ac:dyDescent="0.3">
      <c r="A8" s="4">
        <v>4</v>
      </c>
      <c r="B8" s="5">
        <v>1192</v>
      </c>
      <c r="C8" s="5">
        <v>1195</v>
      </c>
      <c r="D8" s="6">
        <f t="shared" si="0"/>
        <v>3</v>
      </c>
    </row>
    <row r="9" spans="1:4" ht="37.5" customHeight="1" x14ac:dyDescent="0.3">
      <c r="A9" s="4">
        <v>5</v>
      </c>
      <c r="B9" s="5">
        <v>1214</v>
      </c>
      <c r="C9" s="5">
        <v>1262</v>
      </c>
      <c r="D9" s="6">
        <f t="shared" si="0"/>
        <v>48</v>
      </c>
    </row>
    <row r="10" spans="1:4" ht="37.5" customHeight="1" x14ac:dyDescent="0.3">
      <c r="A10" s="4">
        <v>6</v>
      </c>
      <c r="B10" s="5">
        <v>1001</v>
      </c>
      <c r="C10" s="5">
        <v>1080</v>
      </c>
      <c r="D10" s="6">
        <f t="shared" si="0"/>
        <v>79</v>
      </c>
    </row>
    <row r="11" spans="1:4" ht="37.5" customHeight="1" x14ac:dyDescent="0.3">
      <c r="A11" s="4">
        <v>7</v>
      </c>
      <c r="B11" s="5">
        <v>1114</v>
      </c>
      <c r="C11" s="5">
        <v>1210</v>
      </c>
      <c r="D11" s="6">
        <f t="shared" si="0"/>
        <v>96</v>
      </c>
    </row>
    <row r="12" spans="1:4" ht="37.5" customHeight="1" x14ac:dyDescent="0.3">
      <c r="A12" s="4">
        <v>8</v>
      </c>
      <c r="B12" s="5">
        <v>1274</v>
      </c>
      <c r="C12" s="5">
        <v>1420</v>
      </c>
      <c r="D12" s="6">
        <f t="shared" si="0"/>
        <v>146</v>
      </c>
    </row>
    <row r="13" spans="1:4" ht="37.5" customHeight="1" x14ac:dyDescent="0.3">
      <c r="A13" s="4">
        <v>9</v>
      </c>
      <c r="B13" s="5">
        <v>1328</v>
      </c>
      <c r="C13" s="5">
        <v>1436</v>
      </c>
      <c r="D13" s="6">
        <f t="shared" si="0"/>
        <v>108</v>
      </c>
    </row>
    <row r="14" spans="1:4" ht="37.5" customHeight="1" x14ac:dyDescent="0.3">
      <c r="A14" s="4">
        <v>10</v>
      </c>
      <c r="B14" s="5">
        <v>1158</v>
      </c>
      <c r="C14" s="5">
        <v>985</v>
      </c>
      <c r="D14" s="6">
        <f t="shared" si="0"/>
        <v>-173</v>
      </c>
    </row>
    <row r="15" spans="1:4" ht="37.5" customHeight="1" x14ac:dyDescent="0.3">
      <c r="A15" s="4">
        <v>11</v>
      </c>
      <c r="B15" s="5">
        <v>1183</v>
      </c>
      <c r="C15" s="5">
        <v>1169</v>
      </c>
      <c r="D15" s="6">
        <f t="shared" si="0"/>
        <v>-14</v>
      </c>
    </row>
    <row r="16" spans="1:4" ht="37.5" customHeight="1" x14ac:dyDescent="0.3">
      <c r="A16" s="4">
        <v>12</v>
      </c>
      <c r="B16" s="5">
        <v>1034</v>
      </c>
      <c r="C16" s="5">
        <v>1160</v>
      </c>
      <c r="D16" s="6">
        <f t="shared" si="0"/>
        <v>126</v>
      </c>
    </row>
    <row r="17" spans="1:4" ht="37.5" customHeight="1" x14ac:dyDescent="0.3">
      <c r="A17" s="7" t="s">
        <v>5</v>
      </c>
      <c r="B17" s="8">
        <f>SUM(B5:B16)</f>
        <v>13912</v>
      </c>
      <c r="C17" s="8">
        <f>SUM(C5:C16)</f>
        <v>14101</v>
      </c>
      <c r="D17" s="13">
        <f>C17-B17</f>
        <v>189</v>
      </c>
    </row>
    <row r="18" spans="1:4" ht="37.5" customHeight="1" x14ac:dyDescent="0.3"/>
    <row r="19" spans="1:4" ht="37.5" customHeight="1" x14ac:dyDescent="0.3"/>
    <row r="20" spans="1:4" ht="37.5" customHeight="1" x14ac:dyDescent="0.3"/>
    <row r="21" spans="1:4" ht="37.5" customHeight="1" x14ac:dyDescent="0.3"/>
    <row r="22" spans="1:4" ht="37.5" customHeight="1" x14ac:dyDescent="0.3"/>
    <row r="23" spans="1:4" ht="37.5" customHeight="1" x14ac:dyDescent="0.3"/>
    <row r="24" spans="1:4" ht="37.5" customHeight="1" x14ac:dyDescent="0.3"/>
    <row r="25" spans="1:4" ht="37.5" customHeight="1" x14ac:dyDescent="0.3"/>
    <row r="26" spans="1:4" ht="37.5" customHeight="1" x14ac:dyDescent="0.3"/>
    <row r="27" spans="1:4" ht="37.5" customHeight="1" x14ac:dyDescent="0.3"/>
    <row r="28" spans="1:4" ht="37.5" customHeight="1" x14ac:dyDescent="0.3"/>
    <row r="29" spans="1:4" ht="37.5" customHeight="1" x14ac:dyDescent="0.3"/>
    <row r="30" spans="1:4" ht="37.5" customHeight="1" x14ac:dyDescent="0.3"/>
    <row r="31" spans="1:4" ht="37.5" customHeight="1" x14ac:dyDescent="0.3"/>
    <row r="32" spans="1:4" ht="37.5" customHeight="1" x14ac:dyDescent="0.3"/>
    <row r="33" ht="37.5" customHeight="1" x14ac:dyDescent="0.3"/>
    <row r="34" ht="37.5" customHeight="1" x14ac:dyDescent="0.3"/>
    <row r="35" ht="37.5" customHeight="1" x14ac:dyDescent="0.3"/>
    <row r="36" ht="37.5" customHeight="1" x14ac:dyDescent="0.3"/>
    <row r="37" ht="37.5" customHeight="1" x14ac:dyDescent="0.3"/>
    <row r="38" ht="37.5" customHeight="1" x14ac:dyDescent="0.3"/>
    <row r="39" ht="37.5" customHeight="1" x14ac:dyDescent="0.3"/>
    <row r="40" ht="37.5" customHeight="1" x14ac:dyDescent="0.3"/>
    <row r="41" ht="37.5" customHeight="1" x14ac:dyDescent="0.3"/>
    <row r="42" ht="37.5" customHeight="1" x14ac:dyDescent="0.3"/>
    <row r="43" ht="37.5" customHeight="1" x14ac:dyDescent="0.3"/>
    <row r="44" ht="37.5" customHeight="1" x14ac:dyDescent="0.3"/>
    <row r="45" ht="37.5" customHeight="1" x14ac:dyDescent="0.3"/>
    <row r="46" ht="37.5" customHeight="1" x14ac:dyDescent="0.3"/>
    <row r="47" ht="37.5" customHeight="1" x14ac:dyDescent="0.3"/>
    <row r="48" ht="37.5" customHeight="1" x14ac:dyDescent="0.3"/>
    <row r="49" ht="37.5" customHeight="1" x14ac:dyDescent="0.3"/>
    <row r="50" ht="37.5" customHeight="1" x14ac:dyDescent="0.3"/>
    <row r="51" ht="37.5" customHeight="1" x14ac:dyDescent="0.3"/>
    <row r="52" ht="37.5" customHeight="1" x14ac:dyDescent="0.3"/>
    <row r="53" ht="37.5" customHeight="1" x14ac:dyDescent="0.3"/>
    <row r="54" ht="37.5" customHeight="1" x14ac:dyDescent="0.3"/>
    <row r="55" ht="37.5" customHeight="1" x14ac:dyDescent="0.3"/>
    <row r="56" ht="37.5" customHeight="1" x14ac:dyDescent="0.3"/>
    <row r="57" ht="37.5" customHeight="1" x14ac:dyDescent="0.3"/>
    <row r="58" ht="37.5" customHeight="1" x14ac:dyDescent="0.3"/>
    <row r="59" ht="37.5" customHeight="1" x14ac:dyDescent="0.3"/>
    <row r="60" ht="37.5" customHeight="1" x14ac:dyDescent="0.3"/>
    <row r="61" ht="37.5" customHeight="1" x14ac:dyDescent="0.3"/>
    <row r="62" ht="37.5" customHeight="1" x14ac:dyDescent="0.3"/>
    <row r="63" ht="37.5" customHeight="1" x14ac:dyDescent="0.3"/>
    <row r="64" ht="37.5" customHeight="1" x14ac:dyDescent="0.3"/>
    <row r="65" ht="37.5" customHeight="1" x14ac:dyDescent="0.3"/>
    <row r="66" ht="37.5" customHeight="1" x14ac:dyDescent="0.3"/>
    <row r="67" ht="37.5" customHeight="1" x14ac:dyDescent="0.3"/>
    <row r="68" ht="37.5" customHeight="1" x14ac:dyDescent="0.3"/>
    <row r="69" ht="37.5" customHeight="1" x14ac:dyDescent="0.3"/>
    <row r="70" ht="37.5" customHeight="1" x14ac:dyDescent="0.3"/>
    <row r="71" ht="37.5" customHeight="1" x14ac:dyDescent="0.3"/>
    <row r="72" ht="37.5" customHeight="1" x14ac:dyDescent="0.3"/>
    <row r="73" ht="37.5" customHeight="1" x14ac:dyDescent="0.3"/>
    <row r="74" ht="37.5" customHeight="1" x14ac:dyDescent="0.3"/>
    <row r="75" ht="37.5" customHeight="1" x14ac:dyDescent="0.3"/>
    <row r="76" ht="37.5" customHeight="1" x14ac:dyDescent="0.3"/>
    <row r="77" ht="37.5" customHeight="1" x14ac:dyDescent="0.3"/>
    <row r="78" ht="37.5" customHeight="1" x14ac:dyDescent="0.3"/>
    <row r="79" ht="37.5" customHeight="1" x14ac:dyDescent="0.3"/>
    <row r="80" ht="37.5" customHeight="1" x14ac:dyDescent="0.3"/>
    <row r="81" ht="37.5" customHeight="1" x14ac:dyDescent="0.3"/>
    <row r="82" ht="37.5" customHeight="1" x14ac:dyDescent="0.3"/>
    <row r="83" ht="37.5" customHeight="1" x14ac:dyDescent="0.3"/>
    <row r="84" ht="37.5" customHeight="1" x14ac:dyDescent="0.3"/>
    <row r="85" ht="37.5" customHeight="1" x14ac:dyDescent="0.3"/>
    <row r="86" ht="37.5" customHeight="1" x14ac:dyDescent="0.3"/>
    <row r="87" ht="37.5" customHeight="1" x14ac:dyDescent="0.3"/>
    <row r="88" ht="37.5" customHeight="1" x14ac:dyDescent="0.3"/>
    <row r="89" ht="37.5" customHeight="1" x14ac:dyDescent="0.3"/>
    <row r="90" ht="37.5" customHeight="1" x14ac:dyDescent="0.3"/>
    <row r="91" ht="37.5" customHeight="1" x14ac:dyDescent="0.3"/>
    <row r="92" ht="37.5" customHeight="1" x14ac:dyDescent="0.3"/>
    <row r="93" ht="37.5" customHeight="1" x14ac:dyDescent="0.3"/>
    <row r="94" ht="37.5" customHeight="1" x14ac:dyDescent="0.3"/>
    <row r="95" ht="37.5" customHeight="1" x14ac:dyDescent="0.3"/>
    <row r="96" ht="37.5" customHeight="1" x14ac:dyDescent="0.3"/>
    <row r="97" ht="37.5" customHeight="1" x14ac:dyDescent="0.3"/>
    <row r="98" ht="37.5" customHeight="1" x14ac:dyDescent="0.3"/>
    <row r="99" ht="37.5" customHeight="1" x14ac:dyDescent="0.3"/>
    <row r="100" ht="37.5" customHeight="1" x14ac:dyDescent="0.3"/>
    <row r="101" ht="37.5" customHeight="1" x14ac:dyDescent="0.3"/>
    <row r="102" ht="37.5" customHeight="1" x14ac:dyDescent="0.3"/>
    <row r="103" ht="37.5" customHeight="1" x14ac:dyDescent="0.3"/>
    <row r="104" ht="37.5" customHeight="1" x14ac:dyDescent="0.3"/>
    <row r="105" ht="37.5" customHeight="1" x14ac:dyDescent="0.3"/>
    <row r="106" ht="37.5" customHeight="1" x14ac:dyDescent="0.3"/>
    <row r="107" ht="37.5" customHeight="1" x14ac:dyDescent="0.3"/>
    <row r="108" ht="37.5" customHeight="1" x14ac:dyDescent="0.3"/>
    <row r="109" ht="37.5" customHeight="1" x14ac:dyDescent="0.3"/>
    <row r="110" ht="37.5" customHeight="1" x14ac:dyDescent="0.3"/>
    <row r="111" ht="37.5" customHeight="1" x14ac:dyDescent="0.3"/>
    <row r="112" ht="37.5" customHeight="1" x14ac:dyDescent="0.3"/>
    <row r="113" ht="37.5" customHeight="1" x14ac:dyDescent="0.3"/>
    <row r="114" ht="37.5" customHeight="1" x14ac:dyDescent="0.3"/>
    <row r="115" ht="37.5" customHeight="1" x14ac:dyDescent="0.3"/>
    <row r="116" ht="37.5" customHeight="1" x14ac:dyDescent="0.3"/>
    <row r="117" ht="37.5" customHeight="1" x14ac:dyDescent="0.3"/>
  </sheetData>
  <mergeCells count="3">
    <mergeCell ref="A1:D1"/>
    <mergeCell ref="A3:A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opLeftCell="A5" workbookViewId="0">
      <selection activeCell="D17" sqref="D17"/>
    </sheetView>
  </sheetViews>
  <sheetFormatPr defaultRowHeight="14.25" x14ac:dyDescent="0.3"/>
  <cols>
    <col min="1" max="1" width="13.375" style="1" customWidth="1"/>
    <col min="2" max="4" width="18.75" style="1" customWidth="1"/>
    <col min="5" max="16384" width="9" style="1"/>
  </cols>
  <sheetData>
    <row r="1" spans="1:4" ht="54" customHeight="1" x14ac:dyDescent="0.3">
      <c r="A1" s="14" t="s">
        <v>0</v>
      </c>
      <c r="B1" s="14"/>
      <c r="C1" s="14"/>
      <c r="D1" s="14"/>
    </row>
    <row r="2" spans="1:4" ht="37.5" customHeight="1" x14ac:dyDescent="0.3">
      <c r="A2" s="2" t="s">
        <v>7</v>
      </c>
      <c r="B2" s="2"/>
      <c r="C2" s="2"/>
      <c r="D2" s="2"/>
    </row>
    <row r="3" spans="1:4" ht="37.5" customHeight="1" x14ac:dyDescent="0.3">
      <c r="A3" s="15" t="s">
        <v>2</v>
      </c>
      <c r="B3" s="3" t="s">
        <v>10</v>
      </c>
      <c r="C3" s="3" t="s">
        <v>11</v>
      </c>
      <c r="D3" s="17" t="s">
        <v>4</v>
      </c>
    </row>
    <row r="4" spans="1:4" ht="37.5" customHeight="1" thickBot="1" x14ac:dyDescent="0.35">
      <c r="A4" s="16"/>
      <c r="B4" s="12" t="s">
        <v>3</v>
      </c>
      <c r="C4" s="12" t="s">
        <v>3</v>
      </c>
      <c r="D4" s="18"/>
    </row>
    <row r="5" spans="1:4" ht="37.5" customHeight="1" thickTop="1" x14ac:dyDescent="0.3">
      <c r="A5" s="9">
        <v>1</v>
      </c>
      <c r="B5" s="10">
        <v>37017</v>
      </c>
      <c r="C5" s="10">
        <v>39222</v>
      </c>
      <c r="D5" s="11">
        <f>C5-B5</f>
        <v>2205</v>
      </c>
    </row>
    <row r="6" spans="1:4" ht="37.5" customHeight="1" x14ac:dyDescent="0.3">
      <c r="A6" s="4">
        <v>2</v>
      </c>
      <c r="B6" s="5">
        <v>28968</v>
      </c>
      <c r="C6" s="5">
        <v>31899</v>
      </c>
      <c r="D6" s="6">
        <f t="shared" ref="D6:D16" si="0">C6-B6</f>
        <v>2931</v>
      </c>
    </row>
    <row r="7" spans="1:4" ht="37.5" customHeight="1" x14ac:dyDescent="0.3">
      <c r="A7" s="4">
        <v>3</v>
      </c>
      <c r="B7" s="5">
        <v>25555</v>
      </c>
      <c r="C7" s="5">
        <v>27415</v>
      </c>
      <c r="D7" s="6">
        <f t="shared" si="0"/>
        <v>1860</v>
      </c>
    </row>
    <row r="8" spans="1:4" ht="37.5" customHeight="1" x14ac:dyDescent="0.3">
      <c r="A8" s="4">
        <v>4</v>
      </c>
      <c r="B8" s="5">
        <v>14258</v>
      </c>
      <c r="C8" s="5">
        <v>16317</v>
      </c>
      <c r="D8" s="6">
        <f t="shared" si="0"/>
        <v>2059</v>
      </c>
    </row>
    <row r="9" spans="1:4" ht="37.5" customHeight="1" x14ac:dyDescent="0.3">
      <c r="A9" s="4">
        <v>5</v>
      </c>
      <c r="B9" s="5">
        <v>10310</v>
      </c>
      <c r="C9" s="5">
        <v>12228</v>
      </c>
      <c r="D9" s="6">
        <f t="shared" si="0"/>
        <v>1918</v>
      </c>
    </row>
    <row r="10" spans="1:4" ht="37.5" customHeight="1" x14ac:dyDescent="0.3">
      <c r="A10" s="4">
        <v>6</v>
      </c>
      <c r="B10" s="5">
        <v>9854</v>
      </c>
      <c r="C10" s="5">
        <v>13159</v>
      </c>
      <c r="D10" s="6">
        <f t="shared" si="0"/>
        <v>3305</v>
      </c>
    </row>
    <row r="11" spans="1:4" ht="37.5" customHeight="1" x14ac:dyDescent="0.3">
      <c r="A11" s="4">
        <v>7</v>
      </c>
      <c r="B11" s="5">
        <v>16364</v>
      </c>
      <c r="C11" s="5">
        <v>22041</v>
      </c>
      <c r="D11" s="6">
        <f t="shared" si="0"/>
        <v>5677</v>
      </c>
    </row>
    <row r="12" spans="1:4" ht="37.5" customHeight="1" x14ac:dyDescent="0.3">
      <c r="A12" s="4">
        <v>8</v>
      </c>
      <c r="B12" s="5">
        <v>18887</v>
      </c>
      <c r="C12" s="5">
        <v>24070</v>
      </c>
      <c r="D12" s="6">
        <f t="shared" si="0"/>
        <v>5183</v>
      </c>
    </row>
    <row r="13" spans="1:4" ht="37.5" customHeight="1" x14ac:dyDescent="0.3">
      <c r="A13" s="4">
        <v>9</v>
      </c>
      <c r="B13" s="5">
        <v>13247</v>
      </c>
      <c r="C13" s="5">
        <v>12233</v>
      </c>
      <c r="D13" s="6">
        <f t="shared" si="0"/>
        <v>-1014</v>
      </c>
    </row>
    <row r="14" spans="1:4" ht="37.5" customHeight="1" x14ac:dyDescent="0.3">
      <c r="A14" s="4">
        <v>10</v>
      </c>
      <c r="B14" s="5">
        <v>14520</v>
      </c>
      <c r="C14" s="5">
        <v>13070</v>
      </c>
      <c r="D14" s="6">
        <f t="shared" si="0"/>
        <v>-1450</v>
      </c>
    </row>
    <row r="15" spans="1:4" ht="37.5" customHeight="1" x14ac:dyDescent="0.3">
      <c r="A15" s="4">
        <v>11</v>
      </c>
      <c r="B15" s="5">
        <v>17372</v>
      </c>
      <c r="C15" s="5">
        <v>25984</v>
      </c>
      <c r="D15" s="6">
        <f t="shared" si="0"/>
        <v>8612</v>
      </c>
    </row>
    <row r="16" spans="1:4" ht="37.5" customHeight="1" x14ac:dyDescent="0.3">
      <c r="A16" s="4">
        <v>12</v>
      </c>
      <c r="B16" s="5">
        <v>32256</v>
      </c>
      <c r="C16" s="5">
        <v>33484</v>
      </c>
      <c r="D16" s="6">
        <f t="shared" si="0"/>
        <v>1228</v>
      </c>
    </row>
    <row r="17" spans="1:4" ht="37.5" customHeight="1" x14ac:dyDescent="0.3">
      <c r="A17" s="7" t="s">
        <v>5</v>
      </c>
      <c r="B17" s="8">
        <f>SUM(B5:B16)</f>
        <v>238608</v>
      </c>
      <c r="C17" s="8">
        <f>SUM(C5:C16)</f>
        <v>271122</v>
      </c>
      <c r="D17" s="13">
        <f>C17-B17</f>
        <v>32514</v>
      </c>
    </row>
    <row r="18" spans="1:4" ht="37.5" customHeight="1" x14ac:dyDescent="0.3"/>
    <row r="19" spans="1:4" ht="37.5" customHeight="1" x14ac:dyDescent="0.3"/>
    <row r="20" spans="1:4" ht="37.5" customHeight="1" x14ac:dyDescent="0.3"/>
    <row r="21" spans="1:4" ht="37.5" customHeight="1" x14ac:dyDescent="0.3"/>
    <row r="22" spans="1:4" ht="37.5" customHeight="1" x14ac:dyDescent="0.3"/>
    <row r="23" spans="1:4" ht="37.5" customHeight="1" x14ac:dyDescent="0.3"/>
    <row r="24" spans="1:4" ht="37.5" customHeight="1" x14ac:dyDescent="0.3"/>
    <row r="25" spans="1:4" ht="37.5" customHeight="1" x14ac:dyDescent="0.3"/>
    <row r="26" spans="1:4" ht="37.5" customHeight="1" x14ac:dyDescent="0.3"/>
    <row r="27" spans="1:4" ht="37.5" customHeight="1" x14ac:dyDescent="0.3"/>
    <row r="28" spans="1:4" ht="37.5" customHeight="1" x14ac:dyDescent="0.3"/>
    <row r="29" spans="1:4" ht="37.5" customHeight="1" x14ac:dyDescent="0.3"/>
    <row r="30" spans="1:4" ht="37.5" customHeight="1" x14ac:dyDescent="0.3"/>
    <row r="31" spans="1:4" ht="37.5" customHeight="1" x14ac:dyDescent="0.3"/>
    <row r="32" spans="1:4" ht="37.5" customHeight="1" x14ac:dyDescent="0.3"/>
    <row r="33" ht="37.5" customHeight="1" x14ac:dyDescent="0.3"/>
    <row r="34" ht="37.5" customHeight="1" x14ac:dyDescent="0.3"/>
    <row r="35" ht="37.5" customHeight="1" x14ac:dyDescent="0.3"/>
    <row r="36" ht="37.5" customHeight="1" x14ac:dyDescent="0.3"/>
    <row r="37" ht="37.5" customHeight="1" x14ac:dyDescent="0.3"/>
    <row r="38" ht="37.5" customHeight="1" x14ac:dyDescent="0.3"/>
    <row r="39" ht="37.5" customHeight="1" x14ac:dyDescent="0.3"/>
    <row r="40" ht="37.5" customHeight="1" x14ac:dyDescent="0.3"/>
    <row r="41" ht="37.5" customHeight="1" x14ac:dyDescent="0.3"/>
    <row r="42" ht="37.5" customHeight="1" x14ac:dyDescent="0.3"/>
    <row r="43" ht="37.5" customHeight="1" x14ac:dyDescent="0.3"/>
    <row r="44" ht="37.5" customHeight="1" x14ac:dyDescent="0.3"/>
    <row r="45" ht="37.5" customHeight="1" x14ac:dyDescent="0.3"/>
    <row r="46" ht="37.5" customHeight="1" x14ac:dyDescent="0.3"/>
    <row r="47" ht="37.5" customHeight="1" x14ac:dyDescent="0.3"/>
    <row r="48" ht="37.5" customHeight="1" x14ac:dyDescent="0.3"/>
    <row r="49" ht="37.5" customHeight="1" x14ac:dyDescent="0.3"/>
    <row r="50" ht="37.5" customHeight="1" x14ac:dyDescent="0.3"/>
    <row r="51" ht="37.5" customHeight="1" x14ac:dyDescent="0.3"/>
    <row r="52" ht="37.5" customHeight="1" x14ac:dyDescent="0.3"/>
    <row r="53" ht="37.5" customHeight="1" x14ac:dyDescent="0.3"/>
    <row r="54" ht="37.5" customHeight="1" x14ac:dyDescent="0.3"/>
    <row r="55" ht="37.5" customHeight="1" x14ac:dyDescent="0.3"/>
    <row r="56" ht="37.5" customHeight="1" x14ac:dyDescent="0.3"/>
    <row r="57" ht="37.5" customHeight="1" x14ac:dyDescent="0.3"/>
    <row r="58" ht="37.5" customHeight="1" x14ac:dyDescent="0.3"/>
    <row r="59" ht="37.5" customHeight="1" x14ac:dyDescent="0.3"/>
    <row r="60" ht="37.5" customHeight="1" x14ac:dyDescent="0.3"/>
    <row r="61" ht="37.5" customHeight="1" x14ac:dyDescent="0.3"/>
    <row r="62" ht="37.5" customHeight="1" x14ac:dyDescent="0.3"/>
    <row r="63" ht="37.5" customHeight="1" x14ac:dyDescent="0.3"/>
    <row r="64" ht="37.5" customHeight="1" x14ac:dyDescent="0.3"/>
    <row r="65" ht="37.5" customHeight="1" x14ac:dyDescent="0.3"/>
    <row r="66" ht="37.5" customHeight="1" x14ac:dyDescent="0.3"/>
    <row r="67" ht="37.5" customHeight="1" x14ac:dyDescent="0.3"/>
    <row r="68" ht="37.5" customHeight="1" x14ac:dyDescent="0.3"/>
    <row r="69" ht="37.5" customHeight="1" x14ac:dyDescent="0.3"/>
    <row r="70" ht="37.5" customHeight="1" x14ac:dyDescent="0.3"/>
    <row r="71" ht="37.5" customHeight="1" x14ac:dyDescent="0.3"/>
    <row r="72" ht="37.5" customHeight="1" x14ac:dyDescent="0.3"/>
    <row r="73" ht="37.5" customHeight="1" x14ac:dyDescent="0.3"/>
    <row r="74" ht="37.5" customHeight="1" x14ac:dyDescent="0.3"/>
    <row r="75" ht="37.5" customHeight="1" x14ac:dyDescent="0.3"/>
    <row r="76" ht="37.5" customHeight="1" x14ac:dyDescent="0.3"/>
    <row r="77" ht="37.5" customHeight="1" x14ac:dyDescent="0.3"/>
    <row r="78" ht="37.5" customHeight="1" x14ac:dyDescent="0.3"/>
    <row r="79" ht="37.5" customHeight="1" x14ac:dyDescent="0.3"/>
    <row r="80" ht="37.5" customHeight="1" x14ac:dyDescent="0.3"/>
    <row r="81" ht="37.5" customHeight="1" x14ac:dyDescent="0.3"/>
    <row r="82" ht="37.5" customHeight="1" x14ac:dyDescent="0.3"/>
    <row r="83" ht="37.5" customHeight="1" x14ac:dyDescent="0.3"/>
    <row r="84" ht="37.5" customHeight="1" x14ac:dyDescent="0.3"/>
    <row r="85" ht="37.5" customHeight="1" x14ac:dyDescent="0.3"/>
    <row r="86" ht="37.5" customHeight="1" x14ac:dyDescent="0.3"/>
    <row r="87" ht="37.5" customHeight="1" x14ac:dyDescent="0.3"/>
    <row r="88" ht="37.5" customHeight="1" x14ac:dyDescent="0.3"/>
    <row r="89" ht="37.5" customHeight="1" x14ac:dyDescent="0.3"/>
    <row r="90" ht="37.5" customHeight="1" x14ac:dyDescent="0.3"/>
    <row r="91" ht="37.5" customHeight="1" x14ac:dyDescent="0.3"/>
    <row r="92" ht="37.5" customHeight="1" x14ac:dyDescent="0.3"/>
    <row r="93" ht="37.5" customHeight="1" x14ac:dyDescent="0.3"/>
    <row r="94" ht="37.5" customHeight="1" x14ac:dyDescent="0.3"/>
    <row r="95" ht="37.5" customHeight="1" x14ac:dyDescent="0.3"/>
    <row r="96" ht="37.5" customHeight="1" x14ac:dyDescent="0.3"/>
    <row r="97" ht="37.5" customHeight="1" x14ac:dyDescent="0.3"/>
    <row r="98" ht="37.5" customHeight="1" x14ac:dyDescent="0.3"/>
    <row r="99" ht="37.5" customHeight="1" x14ac:dyDescent="0.3"/>
    <row r="100" ht="37.5" customHeight="1" x14ac:dyDescent="0.3"/>
    <row r="101" ht="37.5" customHeight="1" x14ac:dyDescent="0.3"/>
    <row r="102" ht="37.5" customHeight="1" x14ac:dyDescent="0.3"/>
    <row r="103" ht="37.5" customHeight="1" x14ac:dyDescent="0.3"/>
    <row r="104" ht="37.5" customHeight="1" x14ac:dyDescent="0.3"/>
    <row r="105" ht="37.5" customHeight="1" x14ac:dyDescent="0.3"/>
    <row r="106" ht="37.5" customHeight="1" x14ac:dyDescent="0.3"/>
    <row r="107" ht="37.5" customHeight="1" x14ac:dyDescent="0.3"/>
    <row r="108" ht="37.5" customHeight="1" x14ac:dyDescent="0.3"/>
    <row r="109" ht="37.5" customHeight="1" x14ac:dyDescent="0.3"/>
    <row r="110" ht="37.5" customHeight="1" x14ac:dyDescent="0.3"/>
    <row r="111" ht="37.5" customHeight="1" x14ac:dyDescent="0.3"/>
    <row r="112" ht="37.5" customHeight="1" x14ac:dyDescent="0.3"/>
    <row r="113" ht="37.5" customHeight="1" x14ac:dyDescent="0.3"/>
    <row r="114" ht="37.5" customHeight="1" x14ac:dyDescent="0.3"/>
    <row r="115" ht="37.5" customHeight="1" x14ac:dyDescent="0.3"/>
    <row r="116" ht="37.5" customHeight="1" x14ac:dyDescent="0.3"/>
    <row r="117" ht="37.5" customHeight="1" x14ac:dyDescent="0.3"/>
  </sheetData>
  <mergeCells count="3">
    <mergeCell ref="A1:D1"/>
    <mergeCell ref="A3:A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opLeftCell="A11" workbookViewId="0">
      <selection activeCell="D17" sqref="D17"/>
    </sheetView>
  </sheetViews>
  <sheetFormatPr defaultRowHeight="14.25" x14ac:dyDescent="0.3"/>
  <cols>
    <col min="1" max="1" width="13.375" style="1" customWidth="1"/>
    <col min="2" max="4" width="18.75" style="1" customWidth="1"/>
    <col min="5" max="16384" width="9" style="1"/>
  </cols>
  <sheetData>
    <row r="1" spans="1:4" ht="54" customHeight="1" x14ac:dyDescent="0.3">
      <c r="A1" s="14" t="s">
        <v>0</v>
      </c>
      <c r="B1" s="14"/>
      <c r="C1" s="14"/>
      <c r="D1" s="14"/>
    </row>
    <row r="2" spans="1:4" ht="37.5" customHeight="1" x14ac:dyDescent="0.3">
      <c r="A2" s="2" t="s">
        <v>8</v>
      </c>
      <c r="B2" s="2"/>
      <c r="C2" s="2"/>
      <c r="D2" s="2"/>
    </row>
    <row r="3" spans="1:4" ht="37.5" customHeight="1" x14ac:dyDescent="0.3">
      <c r="A3" s="15" t="s">
        <v>2</v>
      </c>
      <c r="B3" s="3" t="s">
        <v>10</v>
      </c>
      <c r="C3" s="3" t="s">
        <v>11</v>
      </c>
      <c r="D3" s="17" t="s">
        <v>4</v>
      </c>
    </row>
    <row r="4" spans="1:4" ht="37.5" customHeight="1" thickBot="1" x14ac:dyDescent="0.35">
      <c r="A4" s="16"/>
      <c r="B4" s="12" t="s">
        <v>3</v>
      </c>
      <c r="C4" s="12" t="s">
        <v>3</v>
      </c>
      <c r="D4" s="18"/>
    </row>
    <row r="5" spans="1:4" ht="37.5" customHeight="1" thickTop="1" x14ac:dyDescent="0.3">
      <c r="A5" s="9">
        <v>1</v>
      </c>
      <c r="B5" s="10">
        <v>504</v>
      </c>
      <c r="C5" s="10">
        <v>565</v>
      </c>
      <c r="D5" s="11">
        <f>C5-B5</f>
        <v>61</v>
      </c>
    </row>
    <row r="6" spans="1:4" ht="37.5" customHeight="1" x14ac:dyDescent="0.3">
      <c r="A6" s="4">
        <v>2</v>
      </c>
      <c r="B6" s="5">
        <v>413</v>
      </c>
      <c r="C6" s="5">
        <v>514</v>
      </c>
      <c r="D6" s="6">
        <f t="shared" ref="D6:D16" si="0">C6-B6</f>
        <v>101</v>
      </c>
    </row>
    <row r="7" spans="1:4" ht="37.5" customHeight="1" x14ac:dyDescent="0.3">
      <c r="A7" s="4">
        <v>3</v>
      </c>
      <c r="B7" s="5">
        <v>596</v>
      </c>
      <c r="C7" s="5">
        <v>590</v>
      </c>
      <c r="D7" s="6">
        <f t="shared" si="0"/>
        <v>-6</v>
      </c>
    </row>
    <row r="8" spans="1:4" ht="37.5" customHeight="1" x14ac:dyDescent="0.3">
      <c r="A8" s="4">
        <v>4</v>
      </c>
      <c r="B8" s="5">
        <v>657</v>
      </c>
      <c r="C8" s="5">
        <v>508</v>
      </c>
      <c r="D8" s="6">
        <f t="shared" si="0"/>
        <v>-149</v>
      </c>
    </row>
    <row r="9" spans="1:4" ht="37.5" customHeight="1" x14ac:dyDescent="0.3">
      <c r="A9" s="4">
        <v>5</v>
      </c>
      <c r="B9" s="5">
        <v>418</v>
      </c>
      <c r="C9" s="5">
        <v>549</v>
      </c>
      <c r="D9" s="6">
        <f t="shared" si="0"/>
        <v>131</v>
      </c>
    </row>
    <row r="10" spans="1:4" ht="37.5" customHeight="1" x14ac:dyDescent="0.3">
      <c r="A10" s="4">
        <v>6</v>
      </c>
      <c r="B10" s="5">
        <v>587</v>
      </c>
      <c r="C10" s="5">
        <v>643</v>
      </c>
      <c r="D10" s="6">
        <f t="shared" si="0"/>
        <v>56</v>
      </c>
    </row>
    <row r="11" spans="1:4" ht="37.5" customHeight="1" x14ac:dyDescent="0.3">
      <c r="A11" s="4">
        <v>7</v>
      </c>
      <c r="B11" s="5">
        <v>614</v>
      </c>
      <c r="C11" s="5">
        <v>528</v>
      </c>
      <c r="D11" s="6">
        <f t="shared" si="0"/>
        <v>-86</v>
      </c>
    </row>
    <row r="12" spans="1:4" ht="37.5" customHeight="1" x14ac:dyDescent="0.3">
      <c r="A12" s="4">
        <v>8</v>
      </c>
      <c r="B12" s="5">
        <v>501</v>
      </c>
      <c r="C12" s="5">
        <v>388</v>
      </c>
      <c r="D12" s="6">
        <f t="shared" si="0"/>
        <v>-113</v>
      </c>
    </row>
    <row r="13" spans="1:4" ht="37.5" customHeight="1" x14ac:dyDescent="0.3">
      <c r="A13" s="4">
        <v>9</v>
      </c>
      <c r="B13" s="5">
        <v>560</v>
      </c>
      <c r="C13" s="5">
        <v>462</v>
      </c>
      <c r="D13" s="6">
        <f t="shared" si="0"/>
        <v>-98</v>
      </c>
    </row>
    <row r="14" spans="1:4" ht="37.5" customHeight="1" x14ac:dyDescent="0.3">
      <c r="A14" s="4">
        <v>10</v>
      </c>
      <c r="B14" s="5">
        <v>753</v>
      </c>
      <c r="C14" s="5">
        <v>377</v>
      </c>
      <c r="D14" s="6">
        <f t="shared" si="0"/>
        <v>-376</v>
      </c>
    </row>
    <row r="15" spans="1:4" ht="37.5" customHeight="1" x14ac:dyDescent="0.3">
      <c r="A15" s="4">
        <v>11</v>
      </c>
      <c r="B15" s="5">
        <v>474</v>
      </c>
      <c r="C15" s="5">
        <v>669</v>
      </c>
      <c r="D15" s="6">
        <f t="shared" si="0"/>
        <v>195</v>
      </c>
    </row>
    <row r="16" spans="1:4" ht="37.5" customHeight="1" x14ac:dyDescent="0.3">
      <c r="A16" s="4">
        <v>12</v>
      </c>
      <c r="B16" s="5">
        <v>599</v>
      </c>
      <c r="C16" s="5">
        <v>547</v>
      </c>
      <c r="D16" s="6">
        <f t="shared" si="0"/>
        <v>-52</v>
      </c>
    </row>
    <row r="17" spans="1:4" ht="37.5" customHeight="1" x14ac:dyDescent="0.3">
      <c r="A17" s="7" t="s">
        <v>5</v>
      </c>
      <c r="B17" s="8">
        <f>SUM(B5:B16)</f>
        <v>6676</v>
      </c>
      <c r="C17" s="8">
        <f>SUM(C5:C16)</f>
        <v>6340</v>
      </c>
      <c r="D17" s="13">
        <f>C17-B17</f>
        <v>-336</v>
      </c>
    </row>
    <row r="18" spans="1:4" ht="37.5" customHeight="1" x14ac:dyDescent="0.3"/>
    <row r="19" spans="1:4" ht="37.5" customHeight="1" x14ac:dyDescent="0.3"/>
    <row r="20" spans="1:4" ht="37.5" customHeight="1" x14ac:dyDescent="0.3"/>
    <row r="21" spans="1:4" ht="37.5" customHeight="1" x14ac:dyDescent="0.3"/>
    <row r="22" spans="1:4" ht="37.5" customHeight="1" x14ac:dyDescent="0.3"/>
    <row r="23" spans="1:4" ht="37.5" customHeight="1" x14ac:dyDescent="0.3"/>
    <row r="24" spans="1:4" ht="37.5" customHeight="1" x14ac:dyDescent="0.3"/>
    <row r="25" spans="1:4" ht="37.5" customHeight="1" x14ac:dyDescent="0.3"/>
    <row r="26" spans="1:4" ht="37.5" customHeight="1" x14ac:dyDescent="0.3"/>
    <row r="27" spans="1:4" ht="37.5" customHeight="1" x14ac:dyDescent="0.3"/>
    <row r="28" spans="1:4" ht="37.5" customHeight="1" x14ac:dyDescent="0.3"/>
    <row r="29" spans="1:4" ht="37.5" customHeight="1" x14ac:dyDescent="0.3"/>
    <row r="30" spans="1:4" ht="37.5" customHeight="1" x14ac:dyDescent="0.3"/>
    <row r="31" spans="1:4" ht="37.5" customHeight="1" x14ac:dyDescent="0.3"/>
    <row r="32" spans="1:4" ht="37.5" customHeight="1" x14ac:dyDescent="0.3"/>
    <row r="33" ht="37.5" customHeight="1" x14ac:dyDescent="0.3"/>
    <row r="34" ht="37.5" customHeight="1" x14ac:dyDescent="0.3"/>
    <row r="35" ht="37.5" customHeight="1" x14ac:dyDescent="0.3"/>
    <row r="36" ht="37.5" customHeight="1" x14ac:dyDescent="0.3"/>
    <row r="37" ht="37.5" customHeight="1" x14ac:dyDescent="0.3"/>
    <row r="38" ht="37.5" customHeight="1" x14ac:dyDescent="0.3"/>
    <row r="39" ht="37.5" customHeight="1" x14ac:dyDescent="0.3"/>
    <row r="40" ht="37.5" customHeight="1" x14ac:dyDescent="0.3"/>
    <row r="41" ht="37.5" customHeight="1" x14ac:dyDescent="0.3"/>
    <row r="42" ht="37.5" customHeight="1" x14ac:dyDescent="0.3"/>
    <row r="43" ht="37.5" customHeight="1" x14ac:dyDescent="0.3"/>
    <row r="44" ht="37.5" customHeight="1" x14ac:dyDescent="0.3"/>
    <row r="45" ht="37.5" customHeight="1" x14ac:dyDescent="0.3"/>
    <row r="46" ht="37.5" customHeight="1" x14ac:dyDescent="0.3"/>
    <row r="47" ht="37.5" customHeight="1" x14ac:dyDescent="0.3"/>
    <row r="48" ht="37.5" customHeight="1" x14ac:dyDescent="0.3"/>
    <row r="49" ht="37.5" customHeight="1" x14ac:dyDescent="0.3"/>
    <row r="50" ht="37.5" customHeight="1" x14ac:dyDescent="0.3"/>
    <row r="51" ht="37.5" customHeight="1" x14ac:dyDescent="0.3"/>
    <row r="52" ht="37.5" customHeight="1" x14ac:dyDescent="0.3"/>
    <row r="53" ht="37.5" customHeight="1" x14ac:dyDescent="0.3"/>
    <row r="54" ht="37.5" customHeight="1" x14ac:dyDescent="0.3"/>
    <row r="55" ht="37.5" customHeight="1" x14ac:dyDescent="0.3"/>
    <row r="56" ht="37.5" customHeight="1" x14ac:dyDescent="0.3"/>
    <row r="57" ht="37.5" customHeight="1" x14ac:dyDescent="0.3"/>
    <row r="58" ht="37.5" customHeight="1" x14ac:dyDescent="0.3"/>
    <row r="59" ht="37.5" customHeight="1" x14ac:dyDescent="0.3"/>
    <row r="60" ht="37.5" customHeight="1" x14ac:dyDescent="0.3"/>
    <row r="61" ht="37.5" customHeight="1" x14ac:dyDescent="0.3"/>
    <row r="62" ht="37.5" customHeight="1" x14ac:dyDescent="0.3"/>
    <row r="63" ht="37.5" customHeight="1" x14ac:dyDescent="0.3"/>
    <row r="64" ht="37.5" customHeight="1" x14ac:dyDescent="0.3"/>
    <row r="65" ht="37.5" customHeight="1" x14ac:dyDescent="0.3"/>
    <row r="66" ht="37.5" customHeight="1" x14ac:dyDescent="0.3"/>
    <row r="67" ht="37.5" customHeight="1" x14ac:dyDescent="0.3"/>
    <row r="68" ht="37.5" customHeight="1" x14ac:dyDescent="0.3"/>
    <row r="69" ht="37.5" customHeight="1" x14ac:dyDescent="0.3"/>
    <row r="70" ht="37.5" customHeight="1" x14ac:dyDescent="0.3"/>
    <row r="71" ht="37.5" customHeight="1" x14ac:dyDescent="0.3"/>
    <row r="72" ht="37.5" customHeight="1" x14ac:dyDescent="0.3"/>
    <row r="73" ht="37.5" customHeight="1" x14ac:dyDescent="0.3"/>
    <row r="74" ht="37.5" customHeight="1" x14ac:dyDescent="0.3"/>
    <row r="75" ht="37.5" customHeight="1" x14ac:dyDescent="0.3"/>
    <row r="76" ht="37.5" customHeight="1" x14ac:dyDescent="0.3"/>
    <row r="77" ht="37.5" customHeight="1" x14ac:dyDescent="0.3"/>
    <row r="78" ht="37.5" customHeight="1" x14ac:dyDescent="0.3"/>
    <row r="79" ht="37.5" customHeight="1" x14ac:dyDescent="0.3"/>
    <row r="80" ht="37.5" customHeight="1" x14ac:dyDescent="0.3"/>
    <row r="81" ht="37.5" customHeight="1" x14ac:dyDescent="0.3"/>
    <row r="82" ht="37.5" customHeight="1" x14ac:dyDescent="0.3"/>
    <row r="83" ht="37.5" customHeight="1" x14ac:dyDescent="0.3"/>
    <row r="84" ht="37.5" customHeight="1" x14ac:dyDescent="0.3"/>
    <row r="85" ht="37.5" customHeight="1" x14ac:dyDescent="0.3"/>
    <row r="86" ht="37.5" customHeight="1" x14ac:dyDescent="0.3"/>
    <row r="87" ht="37.5" customHeight="1" x14ac:dyDescent="0.3"/>
    <row r="88" ht="37.5" customHeight="1" x14ac:dyDescent="0.3"/>
    <row r="89" ht="37.5" customHeight="1" x14ac:dyDescent="0.3"/>
    <row r="90" ht="37.5" customHeight="1" x14ac:dyDescent="0.3"/>
    <row r="91" ht="37.5" customHeight="1" x14ac:dyDescent="0.3"/>
    <row r="92" ht="37.5" customHeight="1" x14ac:dyDescent="0.3"/>
    <row r="93" ht="37.5" customHeight="1" x14ac:dyDescent="0.3"/>
    <row r="94" ht="37.5" customHeight="1" x14ac:dyDescent="0.3"/>
    <row r="95" ht="37.5" customHeight="1" x14ac:dyDescent="0.3"/>
    <row r="96" ht="37.5" customHeight="1" x14ac:dyDescent="0.3"/>
    <row r="97" ht="37.5" customHeight="1" x14ac:dyDescent="0.3"/>
    <row r="98" ht="37.5" customHeight="1" x14ac:dyDescent="0.3"/>
    <row r="99" ht="37.5" customHeight="1" x14ac:dyDescent="0.3"/>
    <row r="100" ht="37.5" customHeight="1" x14ac:dyDescent="0.3"/>
    <row r="101" ht="37.5" customHeight="1" x14ac:dyDescent="0.3"/>
    <row r="102" ht="37.5" customHeight="1" x14ac:dyDescent="0.3"/>
    <row r="103" ht="37.5" customHeight="1" x14ac:dyDescent="0.3"/>
    <row r="104" ht="37.5" customHeight="1" x14ac:dyDescent="0.3"/>
    <row r="105" ht="37.5" customHeight="1" x14ac:dyDescent="0.3"/>
    <row r="106" ht="37.5" customHeight="1" x14ac:dyDescent="0.3"/>
    <row r="107" ht="37.5" customHeight="1" x14ac:dyDescent="0.3"/>
    <row r="108" ht="37.5" customHeight="1" x14ac:dyDescent="0.3"/>
    <row r="109" ht="37.5" customHeight="1" x14ac:dyDescent="0.3"/>
    <row r="110" ht="37.5" customHeight="1" x14ac:dyDescent="0.3"/>
    <row r="111" ht="37.5" customHeight="1" x14ac:dyDescent="0.3"/>
    <row r="112" ht="37.5" customHeight="1" x14ac:dyDescent="0.3"/>
    <row r="113" ht="37.5" customHeight="1" x14ac:dyDescent="0.3"/>
    <row r="114" ht="37.5" customHeight="1" x14ac:dyDescent="0.3"/>
    <row r="115" ht="37.5" customHeight="1" x14ac:dyDescent="0.3"/>
    <row r="116" ht="37.5" customHeight="1" x14ac:dyDescent="0.3"/>
    <row r="117" ht="37.5" customHeight="1" x14ac:dyDescent="0.3"/>
  </sheetData>
  <mergeCells count="3">
    <mergeCell ref="A1:D1"/>
    <mergeCell ref="A3:A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workbookViewId="0">
      <selection activeCell="C17" sqref="C17"/>
    </sheetView>
  </sheetViews>
  <sheetFormatPr defaultRowHeight="14.25" x14ac:dyDescent="0.3"/>
  <cols>
    <col min="1" max="1" width="13.375" style="1" customWidth="1"/>
    <col min="2" max="4" width="18.75" style="1" customWidth="1"/>
    <col min="5" max="16384" width="9" style="1"/>
  </cols>
  <sheetData>
    <row r="1" spans="1:4" ht="54" customHeight="1" x14ac:dyDescent="0.3">
      <c r="A1" s="14" t="s">
        <v>0</v>
      </c>
      <c r="B1" s="14"/>
      <c r="C1" s="14"/>
      <c r="D1" s="14"/>
    </row>
    <row r="2" spans="1:4" ht="37.5" customHeight="1" x14ac:dyDescent="0.3">
      <c r="A2" s="2" t="s">
        <v>9</v>
      </c>
      <c r="B2" s="2"/>
      <c r="C2" s="2"/>
      <c r="D2" s="2"/>
    </row>
    <row r="3" spans="1:4" ht="37.5" customHeight="1" x14ac:dyDescent="0.3">
      <c r="A3" s="15" t="s">
        <v>2</v>
      </c>
      <c r="B3" s="3" t="s">
        <v>10</v>
      </c>
      <c r="C3" s="3" t="s">
        <v>11</v>
      </c>
      <c r="D3" s="17" t="s">
        <v>4</v>
      </c>
    </row>
    <row r="4" spans="1:4" ht="37.5" customHeight="1" thickBot="1" x14ac:dyDescent="0.35">
      <c r="A4" s="16"/>
      <c r="B4" s="12" t="s">
        <v>3</v>
      </c>
      <c r="C4" s="12" t="s">
        <v>3</v>
      </c>
      <c r="D4" s="18"/>
    </row>
    <row r="5" spans="1:4" ht="37.5" customHeight="1" thickTop="1" x14ac:dyDescent="0.3">
      <c r="A5" s="9">
        <v>1</v>
      </c>
      <c r="B5" s="10">
        <v>16</v>
      </c>
      <c r="C5" s="10">
        <v>55</v>
      </c>
      <c r="D5" s="11">
        <f>C5-B5</f>
        <v>39</v>
      </c>
    </row>
    <row r="6" spans="1:4" ht="37.5" customHeight="1" x14ac:dyDescent="0.3">
      <c r="A6" s="4">
        <v>2</v>
      </c>
      <c r="B6" s="5">
        <v>121</v>
      </c>
      <c r="C6" s="5">
        <v>165</v>
      </c>
      <c r="D6" s="6">
        <f t="shared" ref="D6:D16" si="0">C6-B6</f>
        <v>44</v>
      </c>
    </row>
    <row r="7" spans="1:4" ht="37.5" customHeight="1" x14ac:dyDescent="0.3">
      <c r="A7" s="4">
        <v>3</v>
      </c>
      <c r="B7" s="5">
        <v>120</v>
      </c>
      <c r="C7" s="5">
        <v>220</v>
      </c>
      <c r="D7" s="6">
        <f t="shared" si="0"/>
        <v>100</v>
      </c>
    </row>
    <row r="8" spans="1:4" ht="37.5" customHeight="1" x14ac:dyDescent="0.3">
      <c r="A8" s="4">
        <v>4</v>
      </c>
      <c r="B8" s="5">
        <v>33</v>
      </c>
      <c r="C8" s="5">
        <v>96</v>
      </c>
      <c r="D8" s="6">
        <f t="shared" si="0"/>
        <v>63</v>
      </c>
    </row>
    <row r="9" spans="1:4" ht="37.5" customHeight="1" x14ac:dyDescent="0.3">
      <c r="A9" s="4">
        <v>5</v>
      </c>
      <c r="B9" s="5">
        <v>145</v>
      </c>
      <c r="C9" s="5">
        <v>143</v>
      </c>
      <c r="D9" s="6">
        <f t="shared" si="0"/>
        <v>-2</v>
      </c>
    </row>
    <row r="10" spans="1:4" ht="37.5" customHeight="1" x14ac:dyDescent="0.3">
      <c r="A10" s="4">
        <v>6</v>
      </c>
      <c r="B10" s="5">
        <v>77</v>
      </c>
      <c r="C10" s="5">
        <v>116</v>
      </c>
      <c r="D10" s="6">
        <f t="shared" si="0"/>
        <v>39</v>
      </c>
    </row>
    <row r="11" spans="1:4" ht="37.5" customHeight="1" x14ac:dyDescent="0.3">
      <c r="A11" s="4">
        <v>7</v>
      </c>
      <c r="B11" s="5">
        <v>117</v>
      </c>
      <c r="C11" s="5">
        <v>218</v>
      </c>
      <c r="D11" s="6">
        <f t="shared" si="0"/>
        <v>101</v>
      </c>
    </row>
    <row r="12" spans="1:4" ht="37.5" customHeight="1" x14ac:dyDescent="0.3">
      <c r="A12" s="4">
        <v>8</v>
      </c>
      <c r="B12" s="5">
        <v>284</v>
      </c>
      <c r="C12" s="5">
        <v>182</v>
      </c>
      <c r="D12" s="6">
        <f t="shared" si="0"/>
        <v>-102</v>
      </c>
    </row>
    <row r="13" spans="1:4" ht="37.5" customHeight="1" x14ac:dyDescent="0.3">
      <c r="A13" s="4">
        <v>9</v>
      </c>
      <c r="B13" s="5">
        <v>103</v>
      </c>
      <c r="C13" s="5">
        <v>126</v>
      </c>
      <c r="D13" s="6">
        <f t="shared" si="0"/>
        <v>23</v>
      </c>
    </row>
    <row r="14" spans="1:4" ht="37.5" customHeight="1" x14ac:dyDescent="0.3">
      <c r="A14" s="4">
        <v>10</v>
      </c>
      <c r="B14" s="5">
        <v>226</v>
      </c>
      <c r="C14" s="5">
        <v>169</v>
      </c>
      <c r="D14" s="6">
        <f t="shared" si="0"/>
        <v>-57</v>
      </c>
    </row>
    <row r="15" spans="1:4" ht="37.5" customHeight="1" x14ac:dyDescent="0.3">
      <c r="A15" s="4">
        <v>11</v>
      </c>
      <c r="B15" s="5">
        <v>194</v>
      </c>
      <c r="C15" s="5">
        <v>88</v>
      </c>
      <c r="D15" s="6">
        <f t="shared" si="0"/>
        <v>-106</v>
      </c>
    </row>
    <row r="16" spans="1:4" ht="37.5" customHeight="1" x14ac:dyDescent="0.3">
      <c r="A16" s="4">
        <v>12</v>
      </c>
      <c r="B16" s="5">
        <v>244</v>
      </c>
      <c r="C16" s="5">
        <v>134</v>
      </c>
      <c r="D16" s="6">
        <f t="shared" si="0"/>
        <v>-110</v>
      </c>
    </row>
    <row r="17" spans="1:4" ht="37.5" customHeight="1" x14ac:dyDescent="0.3">
      <c r="A17" s="7" t="s">
        <v>5</v>
      </c>
      <c r="B17" s="8">
        <f>SUM(B5:B16)</f>
        <v>1680</v>
      </c>
      <c r="C17" s="8">
        <f>SUM(C5:C16)</f>
        <v>1712</v>
      </c>
      <c r="D17" s="13">
        <f>C17-B17</f>
        <v>32</v>
      </c>
    </row>
    <row r="18" spans="1:4" ht="37.5" customHeight="1" x14ac:dyDescent="0.3"/>
    <row r="19" spans="1:4" ht="37.5" customHeight="1" x14ac:dyDescent="0.3"/>
    <row r="20" spans="1:4" ht="37.5" customHeight="1" x14ac:dyDescent="0.3"/>
    <row r="21" spans="1:4" ht="37.5" customHeight="1" x14ac:dyDescent="0.3"/>
    <row r="22" spans="1:4" ht="37.5" customHeight="1" x14ac:dyDescent="0.3"/>
    <row r="23" spans="1:4" ht="37.5" customHeight="1" x14ac:dyDescent="0.3"/>
    <row r="24" spans="1:4" ht="37.5" customHeight="1" x14ac:dyDescent="0.3"/>
    <row r="25" spans="1:4" ht="37.5" customHeight="1" x14ac:dyDescent="0.3"/>
    <row r="26" spans="1:4" ht="37.5" customHeight="1" x14ac:dyDescent="0.3"/>
    <row r="27" spans="1:4" ht="37.5" customHeight="1" x14ac:dyDescent="0.3"/>
    <row r="28" spans="1:4" ht="37.5" customHeight="1" x14ac:dyDescent="0.3"/>
    <row r="29" spans="1:4" ht="37.5" customHeight="1" x14ac:dyDescent="0.3"/>
    <row r="30" spans="1:4" ht="37.5" customHeight="1" x14ac:dyDescent="0.3"/>
    <row r="31" spans="1:4" ht="37.5" customHeight="1" x14ac:dyDescent="0.3"/>
    <row r="32" spans="1:4" ht="37.5" customHeight="1" x14ac:dyDescent="0.3"/>
    <row r="33" ht="37.5" customHeight="1" x14ac:dyDescent="0.3"/>
    <row r="34" ht="37.5" customHeight="1" x14ac:dyDescent="0.3"/>
    <row r="35" ht="37.5" customHeight="1" x14ac:dyDescent="0.3"/>
    <row r="36" ht="37.5" customHeight="1" x14ac:dyDescent="0.3"/>
    <row r="37" ht="37.5" customHeight="1" x14ac:dyDescent="0.3"/>
    <row r="38" ht="37.5" customHeight="1" x14ac:dyDescent="0.3"/>
    <row r="39" ht="37.5" customHeight="1" x14ac:dyDescent="0.3"/>
    <row r="40" ht="37.5" customHeight="1" x14ac:dyDescent="0.3"/>
    <row r="41" ht="37.5" customHeight="1" x14ac:dyDescent="0.3"/>
    <row r="42" ht="37.5" customHeight="1" x14ac:dyDescent="0.3"/>
    <row r="43" ht="37.5" customHeight="1" x14ac:dyDescent="0.3"/>
    <row r="44" ht="37.5" customHeight="1" x14ac:dyDescent="0.3"/>
    <row r="45" ht="37.5" customHeight="1" x14ac:dyDescent="0.3"/>
    <row r="46" ht="37.5" customHeight="1" x14ac:dyDescent="0.3"/>
    <row r="47" ht="37.5" customHeight="1" x14ac:dyDescent="0.3"/>
    <row r="48" ht="37.5" customHeight="1" x14ac:dyDescent="0.3"/>
    <row r="49" ht="37.5" customHeight="1" x14ac:dyDescent="0.3"/>
    <row r="50" ht="37.5" customHeight="1" x14ac:dyDescent="0.3"/>
    <row r="51" ht="37.5" customHeight="1" x14ac:dyDescent="0.3"/>
    <row r="52" ht="37.5" customHeight="1" x14ac:dyDescent="0.3"/>
    <row r="53" ht="37.5" customHeight="1" x14ac:dyDescent="0.3"/>
    <row r="54" ht="37.5" customHeight="1" x14ac:dyDescent="0.3"/>
    <row r="55" ht="37.5" customHeight="1" x14ac:dyDescent="0.3"/>
    <row r="56" ht="37.5" customHeight="1" x14ac:dyDescent="0.3"/>
    <row r="57" ht="37.5" customHeight="1" x14ac:dyDescent="0.3"/>
    <row r="58" ht="37.5" customHeight="1" x14ac:dyDescent="0.3"/>
    <row r="59" ht="37.5" customHeight="1" x14ac:dyDescent="0.3"/>
    <row r="60" ht="37.5" customHeight="1" x14ac:dyDescent="0.3"/>
    <row r="61" ht="37.5" customHeight="1" x14ac:dyDescent="0.3"/>
    <row r="62" ht="37.5" customHeight="1" x14ac:dyDescent="0.3"/>
    <row r="63" ht="37.5" customHeight="1" x14ac:dyDescent="0.3"/>
    <row r="64" ht="37.5" customHeight="1" x14ac:dyDescent="0.3"/>
    <row r="65" ht="37.5" customHeight="1" x14ac:dyDescent="0.3"/>
    <row r="66" ht="37.5" customHeight="1" x14ac:dyDescent="0.3"/>
    <row r="67" ht="37.5" customHeight="1" x14ac:dyDescent="0.3"/>
    <row r="68" ht="37.5" customHeight="1" x14ac:dyDescent="0.3"/>
    <row r="69" ht="37.5" customHeight="1" x14ac:dyDescent="0.3"/>
    <row r="70" ht="37.5" customHeight="1" x14ac:dyDescent="0.3"/>
    <row r="71" ht="37.5" customHeight="1" x14ac:dyDescent="0.3"/>
    <row r="72" ht="37.5" customHeight="1" x14ac:dyDescent="0.3"/>
    <row r="73" ht="37.5" customHeight="1" x14ac:dyDescent="0.3"/>
    <row r="74" ht="37.5" customHeight="1" x14ac:dyDescent="0.3"/>
    <row r="75" ht="37.5" customHeight="1" x14ac:dyDescent="0.3"/>
    <row r="76" ht="37.5" customHeight="1" x14ac:dyDescent="0.3"/>
    <row r="77" ht="37.5" customHeight="1" x14ac:dyDescent="0.3"/>
    <row r="78" ht="37.5" customHeight="1" x14ac:dyDescent="0.3"/>
    <row r="79" ht="37.5" customHeight="1" x14ac:dyDescent="0.3"/>
    <row r="80" ht="37.5" customHeight="1" x14ac:dyDescent="0.3"/>
    <row r="81" ht="37.5" customHeight="1" x14ac:dyDescent="0.3"/>
    <row r="82" ht="37.5" customHeight="1" x14ac:dyDescent="0.3"/>
    <row r="83" ht="37.5" customHeight="1" x14ac:dyDescent="0.3"/>
    <row r="84" ht="37.5" customHeight="1" x14ac:dyDescent="0.3"/>
    <row r="85" ht="37.5" customHeight="1" x14ac:dyDescent="0.3"/>
    <row r="86" ht="37.5" customHeight="1" x14ac:dyDescent="0.3"/>
    <row r="87" ht="37.5" customHeight="1" x14ac:dyDescent="0.3"/>
    <row r="88" ht="37.5" customHeight="1" x14ac:dyDescent="0.3"/>
    <row r="89" ht="37.5" customHeight="1" x14ac:dyDescent="0.3"/>
    <row r="90" ht="37.5" customHeight="1" x14ac:dyDescent="0.3"/>
    <row r="91" ht="37.5" customHeight="1" x14ac:dyDescent="0.3"/>
    <row r="92" ht="37.5" customHeight="1" x14ac:dyDescent="0.3"/>
    <row r="93" ht="37.5" customHeight="1" x14ac:dyDescent="0.3"/>
    <row r="94" ht="37.5" customHeight="1" x14ac:dyDescent="0.3"/>
    <row r="95" ht="37.5" customHeight="1" x14ac:dyDescent="0.3"/>
    <row r="96" ht="37.5" customHeight="1" x14ac:dyDescent="0.3"/>
    <row r="97" ht="37.5" customHeight="1" x14ac:dyDescent="0.3"/>
    <row r="98" ht="37.5" customHeight="1" x14ac:dyDescent="0.3"/>
    <row r="99" ht="37.5" customHeight="1" x14ac:dyDescent="0.3"/>
    <row r="100" ht="37.5" customHeight="1" x14ac:dyDescent="0.3"/>
    <row r="101" ht="37.5" customHeight="1" x14ac:dyDescent="0.3"/>
    <row r="102" ht="37.5" customHeight="1" x14ac:dyDescent="0.3"/>
    <row r="103" ht="37.5" customHeight="1" x14ac:dyDescent="0.3"/>
    <row r="104" ht="37.5" customHeight="1" x14ac:dyDescent="0.3"/>
    <row r="105" ht="37.5" customHeight="1" x14ac:dyDescent="0.3"/>
    <row r="106" ht="37.5" customHeight="1" x14ac:dyDescent="0.3"/>
    <row r="107" ht="37.5" customHeight="1" x14ac:dyDescent="0.3"/>
    <row r="108" ht="37.5" customHeight="1" x14ac:dyDescent="0.3"/>
    <row r="109" ht="37.5" customHeight="1" x14ac:dyDescent="0.3"/>
    <row r="110" ht="37.5" customHeight="1" x14ac:dyDescent="0.3"/>
    <row r="111" ht="37.5" customHeight="1" x14ac:dyDescent="0.3"/>
    <row r="112" ht="37.5" customHeight="1" x14ac:dyDescent="0.3"/>
    <row r="113" ht="37.5" customHeight="1" x14ac:dyDescent="0.3"/>
    <row r="114" ht="37.5" customHeight="1" x14ac:dyDescent="0.3"/>
    <row r="115" ht="37.5" customHeight="1" x14ac:dyDescent="0.3"/>
    <row r="116" ht="37.5" customHeight="1" x14ac:dyDescent="0.3"/>
    <row r="117" ht="37.5" customHeight="1" x14ac:dyDescent="0.3"/>
  </sheetData>
  <mergeCells count="3">
    <mergeCell ref="A1:D1"/>
    <mergeCell ref="A3:A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전기사용량</vt:lpstr>
      <vt:lpstr>수도사용량</vt:lpstr>
      <vt:lpstr>가스사용량</vt:lpstr>
      <vt:lpstr>휘발유사용량</vt:lpstr>
      <vt:lpstr>경유사용량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현태균</cp:lastModifiedBy>
  <cp:lastPrinted>2015-01-26T09:10:57Z</cp:lastPrinted>
  <dcterms:created xsi:type="dcterms:W3CDTF">2015-01-26T07:29:47Z</dcterms:created>
  <dcterms:modified xsi:type="dcterms:W3CDTF">2017-02-20T01:28:00Z</dcterms:modified>
</cp:coreProperties>
</file>